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5" i="1"/>
  <c r="C7"/>
  <c r="C9"/>
  <c r="C8"/>
  <c r="C21"/>
  <c r="C16"/>
  <c r="C11"/>
  <c r="C19"/>
  <c r="C18"/>
  <c r="X25" l="1"/>
  <c r="M25"/>
  <c r="C14"/>
  <c r="L25"/>
  <c r="K25"/>
  <c r="J25"/>
  <c r="N25"/>
  <c r="O25"/>
  <c r="P25"/>
  <c r="Q25"/>
  <c r="R25"/>
  <c r="S25"/>
  <c r="T25"/>
  <c r="U25"/>
  <c r="V25"/>
  <c r="W25"/>
  <c r="Z25"/>
  <c r="C22"/>
  <c r="D25"/>
  <c r="C10"/>
  <c r="C13"/>
  <c r="C17"/>
  <c r="C20"/>
  <c r="C12"/>
  <c r="H25"/>
  <c r="I25"/>
  <c r="G25"/>
  <c r="F25"/>
  <c r="E25"/>
  <c r="C25" l="1"/>
</calcChain>
</file>

<file path=xl/sharedStrings.xml><?xml version="1.0" encoding="utf-8"?>
<sst xmlns="http://schemas.openxmlformats.org/spreadsheetml/2006/main" count="70" uniqueCount="65">
  <si>
    <t>ՀՇԱ</t>
  </si>
  <si>
    <t>Տ8</t>
  </si>
  <si>
    <t>Կենտրոն</t>
  </si>
  <si>
    <t>Ռ.Վահանյան</t>
  </si>
  <si>
    <t>Մալաթիա</t>
  </si>
  <si>
    <t>Հ.Գասպարյան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</si>
  <si>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</si>
  <si>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</si>
  <si>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</si>
  <si>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</si>
  <si>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</si>
  <si>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</si>
  <si>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</si>
  <si>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Քանաքեռ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</si>
  <si>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</si>
  <si>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</si>
  <si>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</si>
  <si>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</si>
  <si>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</si>
  <si>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</si>
  <si>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</si>
  <si>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Տ16</t>
  </si>
  <si>
    <t>Ա10</t>
  </si>
  <si>
    <t>Ա12</t>
  </si>
  <si>
    <t>N</t>
  </si>
  <si>
    <t>Ք      ա       ն     ա     կ</t>
  </si>
  <si>
    <t>16-20</t>
  </si>
  <si>
    <t>11-15</t>
  </si>
  <si>
    <t>21-30</t>
  </si>
  <si>
    <t>31-107</t>
  </si>
  <si>
    <t xml:space="preserve"> մարզադպրոցների վիճակագրություն</t>
  </si>
  <si>
    <t>Երևանի պատանիների և աղջիկների առաջնության</t>
  </si>
  <si>
    <t>Կարգ լրացնող-ներ</t>
  </si>
  <si>
    <t>Կիսաեզրա-փակիչ անցնողներ</t>
  </si>
  <si>
    <t>Գ  ր  ա  վ  ա  ծ          տ  ե  ղ  ե  ր</t>
  </si>
  <si>
    <t xml:space="preserve">          Մարզա          դպրոցներ</t>
  </si>
  <si>
    <t>Մարաշ</t>
  </si>
  <si>
    <r>
      <rPr>
        <sz val="13"/>
        <color rgb="FFFF0000"/>
        <rFont val="Calibri"/>
        <family val="2"/>
        <charset val="204"/>
        <scheme val="minor"/>
      </rPr>
      <t>0</t>
    </r>
    <r>
      <rPr>
        <sz val="11"/>
        <color rgb="FFFF0000"/>
        <rFont val="Calibri"/>
        <family val="2"/>
        <charset val="204"/>
        <scheme val="minor"/>
      </rPr>
      <t xml:space="preserve"> (0%)</t>
    </r>
  </si>
  <si>
    <t>Դասակարգումը՝ ըստ կիսաեզրափակիչ անցնողների</t>
  </si>
  <si>
    <t>15-23.02.2019</t>
  </si>
  <si>
    <t>41 (40%)</t>
  </si>
  <si>
    <t>13 (38%)</t>
  </si>
  <si>
    <t>18 (43%)</t>
  </si>
  <si>
    <t>10 (19%)</t>
  </si>
  <si>
    <t>5 (19%)</t>
  </si>
  <si>
    <t>4 (19%)</t>
  </si>
  <si>
    <t>7 (39%)</t>
  </si>
  <si>
    <t>8 (36%)</t>
  </si>
  <si>
    <t>11 (37%)</t>
  </si>
  <si>
    <t>3 (27%)</t>
  </si>
  <si>
    <t>5 (33%)</t>
  </si>
  <si>
    <t>6 (32%)</t>
  </si>
  <si>
    <t>11 (35%)</t>
  </si>
  <si>
    <t>4 (27%)</t>
  </si>
  <si>
    <t>4 (40%)</t>
  </si>
  <si>
    <t>4-5</t>
  </si>
  <si>
    <t>6</t>
  </si>
  <si>
    <t>7</t>
  </si>
  <si>
    <t>8</t>
  </si>
  <si>
    <t>9</t>
  </si>
  <si>
    <t>10-11</t>
  </si>
  <si>
    <t>12-14</t>
  </si>
  <si>
    <t>15</t>
  </si>
  <si>
    <t>16</t>
  </si>
  <si>
    <t>17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</si>
</sst>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/>
  </sheetViews>
  <sheetFormatPr defaultRowHeight="15"/>
  <cols>
    <col min="1" max="1" width="8" style="38" bestFit="1" customWidth="1"/>
    <col min="2" max="2" width="17.140625" customWidth="1"/>
    <col min="3" max="3" width="5.5703125" style="1" customWidth="1"/>
    <col min="4" max="10" width="5" style="1" customWidth="1"/>
    <col min="11" max="13" width="3.5703125" style="27" customWidth="1"/>
    <col min="14" max="20" width="3.140625" customWidth="1"/>
    <col min="21" max="21" width="3.42578125" style="4" customWidth="1"/>
    <col min="22" max="23" width="3.42578125" customWidth="1"/>
    <col min="24" max="24" width="4.140625" bestFit="1" customWidth="1"/>
    <col min="25" max="25" width="11.42578125" customWidth="1"/>
    <col min="26" max="26" width="9.140625" customWidth="1"/>
  </cols>
  <sheetData>
    <row r="1" spans="1:26" ht="21">
      <c r="J1" s="17" t="s">
        <v>31</v>
      </c>
    </row>
    <row r="2" spans="1:26" ht="21">
      <c r="J2" s="17" t="s">
        <v>30</v>
      </c>
    </row>
    <row r="3" spans="1:26" ht="18.75">
      <c r="J3" s="18" t="s">
        <v>39</v>
      </c>
    </row>
    <row r="4" spans="1:26" ht="12.75" customHeight="1">
      <c r="N4" s="37" t="s">
        <v>38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6">
      <c r="K5" s="34" t="s">
        <v>34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11"/>
      <c r="Z5" s="10"/>
    </row>
    <row r="6" spans="1:26" s="1" customFormat="1" ht="78.75" customHeight="1">
      <c r="A6" s="39" t="s">
        <v>24</v>
      </c>
      <c r="B6" s="12" t="s">
        <v>35</v>
      </c>
      <c r="C6" s="6" t="s">
        <v>25</v>
      </c>
      <c r="D6" s="5" t="s">
        <v>1</v>
      </c>
      <c r="E6" s="5" t="s">
        <v>17</v>
      </c>
      <c r="F6" s="5" t="s">
        <v>19</v>
      </c>
      <c r="G6" s="5" t="s">
        <v>20</v>
      </c>
      <c r="H6" s="5" t="s">
        <v>21</v>
      </c>
      <c r="I6" s="5" t="s">
        <v>22</v>
      </c>
      <c r="J6" s="8" t="s">
        <v>23</v>
      </c>
      <c r="K6" s="28">
        <v>1</v>
      </c>
      <c r="L6" s="28">
        <v>2</v>
      </c>
      <c r="M6" s="28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19" t="s">
        <v>27</v>
      </c>
      <c r="V6" s="20" t="s">
        <v>26</v>
      </c>
      <c r="W6" s="20" t="s">
        <v>28</v>
      </c>
      <c r="X6" s="20" t="s">
        <v>29</v>
      </c>
      <c r="Y6" s="9" t="s">
        <v>33</v>
      </c>
      <c r="Z6" s="3" t="s">
        <v>32</v>
      </c>
    </row>
    <row r="7" spans="1:26" ht="15.75" customHeight="1">
      <c r="A7" s="39">
        <v>1</v>
      </c>
      <c r="B7" s="16" t="s">
        <v>5</v>
      </c>
      <c r="C7" s="13">
        <f>SUM(D7:J7)</f>
        <v>102</v>
      </c>
      <c r="D7" s="14">
        <v>10</v>
      </c>
      <c r="E7" s="14">
        <v>21</v>
      </c>
      <c r="F7" s="14">
        <v>21</v>
      </c>
      <c r="G7" s="14">
        <v>23</v>
      </c>
      <c r="H7" s="14">
        <v>15</v>
      </c>
      <c r="I7" s="14">
        <v>8</v>
      </c>
      <c r="J7" s="15">
        <v>4</v>
      </c>
      <c r="K7" s="29">
        <v>1</v>
      </c>
      <c r="L7" s="29">
        <v>2</v>
      </c>
      <c r="M7" s="29">
        <v>3</v>
      </c>
      <c r="N7" s="24">
        <v>2</v>
      </c>
      <c r="O7" s="24">
        <v>2</v>
      </c>
      <c r="P7" s="24">
        <v>2</v>
      </c>
      <c r="Q7" s="24">
        <v>4</v>
      </c>
      <c r="R7" s="24">
        <v>3</v>
      </c>
      <c r="S7" s="24">
        <v>1</v>
      </c>
      <c r="T7" s="24">
        <v>2</v>
      </c>
      <c r="U7" s="25">
        <v>7</v>
      </c>
      <c r="V7" s="24">
        <v>8</v>
      </c>
      <c r="W7" s="23">
        <v>16</v>
      </c>
      <c r="X7" s="24">
        <v>49</v>
      </c>
      <c r="Y7" s="33" t="s">
        <v>40</v>
      </c>
      <c r="Z7" s="24">
        <v>8</v>
      </c>
    </row>
    <row r="8" spans="1:26" ht="15.75" customHeight="1">
      <c r="A8" s="39">
        <v>2</v>
      </c>
      <c r="B8" s="16" t="s">
        <v>4</v>
      </c>
      <c r="C8" s="13">
        <f>SUM(D8:J8)</f>
        <v>42</v>
      </c>
      <c r="D8" s="14">
        <v>9</v>
      </c>
      <c r="E8" s="14">
        <v>13</v>
      </c>
      <c r="F8" s="14">
        <v>7</v>
      </c>
      <c r="G8" s="14">
        <v>5</v>
      </c>
      <c r="H8" s="14">
        <v>0</v>
      </c>
      <c r="I8" s="14">
        <v>4</v>
      </c>
      <c r="J8" s="15">
        <v>4</v>
      </c>
      <c r="K8" s="29">
        <v>3</v>
      </c>
      <c r="L8" s="29">
        <v>2</v>
      </c>
      <c r="M8" s="29">
        <v>1</v>
      </c>
      <c r="N8" s="2">
        <v>1</v>
      </c>
      <c r="O8" s="2"/>
      <c r="P8" s="24">
        <v>1</v>
      </c>
      <c r="Q8" s="2"/>
      <c r="R8" s="2">
        <v>1</v>
      </c>
      <c r="S8" s="24">
        <v>2</v>
      </c>
      <c r="T8" s="2">
        <v>2</v>
      </c>
      <c r="U8" s="25">
        <v>3</v>
      </c>
      <c r="V8" s="24">
        <v>2</v>
      </c>
      <c r="W8" s="24">
        <v>5</v>
      </c>
      <c r="X8" s="24">
        <v>19</v>
      </c>
      <c r="Y8" s="33" t="s">
        <v>42</v>
      </c>
      <c r="Z8" s="24">
        <v>6</v>
      </c>
    </row>
    <row r="9" spans="1:26" ht="15.75" customHeight="1">
      <c r="A9" s="39">
        <v>3</v>
      </c>
      <c r="B9" s="16" t="s">
        <v>15</v>
      </c>
      <c r="C9" s="13">
        <f>SUM(D9:J9)</f>
        <v>34</v>
      </c>
      <c r="D9" s="14">
        <v>4</v>
      </c>
      <c r="E9" s="14">
        <v>5</v>
      </c>
      <c r="F9" s="14">
        <v>5</v>
      </c>
      <c r="G9" s="14">
        <v>8</v>
      </c>
      <c r="H9" s="14">
        <v>6</v>
      </c>
      <c r="I9" s="14">
        <v>3</v>
      </c>
      <c r="J9" s="15">
        <v>3</v>
      </c>
      <c r="K9" s="31"/>
      <c r="L9" s="31"/>
      <c r="M9" s="29">
        <v>1</v>
      </c>
      <c r="N9" s="24"/>
      <c r="O9" s="24">
        <v>1</v>
      </c>
      <c r="P9" s="2">
        <v>1</v>
      </c>
      <c r="Q9" s="24"/>
      <c r="R9" s="2">
        <v>1</v>
      </c>
      <c r="S9" s="24"/>
      <c r="T9" s="24">
        <v>1</v>
      </c>
      <c r="U9" s="25">
        <v>1</v>
      </c>
      <c r="V9" s="24">
        <v>3</v>
      </c>
      <c r="W9" s="23">
        <v>11</v>
      </c>
      <c r="X9" s="24">
        <v>14</v>
      </c>
      <c r="Y9" s="33" t="s">
        <v>41</v>
      </c>
      <c r="Z9" s="24">
        <v>2</v>
      </c>
    </row>
    <row r="10" spans="1:26" ht="15.75" customHeight="1">
      <c r="A10" s="39" t="s">
        <v>55</v>
      </c>
      <c r="B10" s="16" t="s">
        <v>3</v>
      </c>
      <c r="C10" s="13">
        <f>SUM(D10:J10)</f>
        <v>30</v>
      </c>
      <c r="D10" s="14">
        <v>3</v>
      </c>
      <c r="E10" s="14">
        <v>1</v>
      </c>
      <c r="F10" s="14">
        <v>9</v>
      </c>
      <c r="G10" s="14">
        <v>6</v>
      </c>
      <c r="H10" s="14">
        <v>3</v>
      </c>
      <c r="I10" s="14">
        <v>4</v>
      </c>
      <c r="J10" s="15">
        <v>4</v>
      </c>
      <c r="K10" s="31"/>
      <c r="L10" s="31">
        <v>1</v>
      </c>
      <c r="M10" s="31"/>
      <c r="N10" s="2"/>
      <c r="O10" s="2">
        <v>1</v>
      </c>
      <c r="P10" s="2"/>
      <c r="Q10" s="24"/>
      <c r="R10" s="24">
        <v>1</v>
      </c>
      <c r="S10" s="2">
        <v>2</v>
      </c>
      <c r="T10" s="2"/>
      <c r="U10" s="25">
        <v>4</v>
      </c>
      <c r="V10" s="24">
        <v>2</v>
      </c>
      <c r="W10" s="24">
        <v>4</v>
      </c>
      <c r="X10" s="24">
        <v>15</v>
      </c>
      <c r="Y10" s="33" t="s">
        <v>48</v>
      </c>
      <c r="Z10" s="24">
        <v>2</v>
      </c>
    </row>
    <row r="11" spans="1:26" ht="15.75" customHeight="1">
      <c r="A11" s="39" t="s">
        <v>55</v>
      </c>
      <c r="B11" s="16" t="s">
        <v>2</v>
      </c>
      <c r="C11" s="13">
        <f>SUM(D11:J11)</f>
        <v>31</v>
      </c>
      <c r="D11" s="14">
        <v>7</v>
      </c>
      <c r="E11" s="14">
        <v>6</v>
      </c>
      <c r="F11" s="14">
        <v>3</v>
      </c>
      <c r="G11" s="14">
        <v>1</v>
      </c>
      <c r="H11" s="14">
        <v>0</v>
      </c>
      <c r="I11" s="14">
        <v>6</v>
      </c>
      <c r="J11" s="15">
        <v>8</v>
      </c>
      <c r="K11" s="31"/>
      <c r="L11" s="31"/>
      <c r="M11" s="31">
        <v>1</v>
      </c>
      <c r="N11" s="2">
        <v>2</v>
      </c>
      <c r="O11" s="2"/>
      <c r="P11" s="2"/>
      <c r="Q11" s="2">
        <v>1</v>
      </c>
      <c r="R11" s="2"/>
      <c r="S11" s="24"/>
      <c r="T11" s="2"/>
      <c r="U11" s="25">
        <v>1</v>
      </c>
      <c r="V11" s="24">
        <v>1</v>
      </c>
      <c r="W11" s="24">
        <v>6</v>
      </c>
      <c r="X11" s="24">
        <v>19</v>
      </c>
      <c r="Y11" s="33" t="s">
        <v>52</v>
      </c>
      <c r="Z11" s="24">
        <v>0</v>
      </c>
    </row>
    <row r="12" spans="1:26" ht="15.75" customHeight="1">
      <c r="A12" s="39" t="s">
        <v>56</v>
      </c>
      <c r="B12" s="16" t="s">
        <v>0</v>
      </c>
      <c r="C12" s="13">
        <f t="shared" ref="C12:C20" si="0">SUM(D12:J12)</f>
        <v>53</v>
      </c>
      <c r="D12" s="14">
        <v>22</v>
      </c>
      <c r="E12" s="14">
        <v>19</v>
      </c>
      <c r="F12" s="14">
        <v>6</v>
      </c>
      <c r="G12" s="14">
        <v>3</v>
      </c>
      <c r="H12" s="14">
        <v>0</v>
      </c>
      <c r="I12" s="14">
        <v>3</v>
      </c>
      <c r="J12" s="15">
        <v>0</v>
      </c>
      <c r="K12" s="31"/>
      <c r="L12" s="29"/>
      <c r="M12" s="29">
        <v>1</v>
      </c>
      <c r="N12" s="24"/>
      <c r="O12" s="2">
        <v>1</v>
      </c>
      <c r="P12" s="2"/>
      <c r="Q12" s="24">
        <v>1</v>
      </c>
      <c r="R12" s="2"/>
      <c r="S12" s="24"/>
      <c r="T12" s="24">
        <v>1</v>
      </c>
      <c r="U12" s="25">
        <v>5</v>
      </c>
      <c r="V12" s="24">
        <v>1</v>
      </c>
      <c r="W12" s="24">
        <v>4</v>
      </c>
      <c r="X12" s="24">
        <v>39</v>
      </c>
      <c r="Y12" s="33" t="s">
        <v>43</v>
      </c>
      <c r="Z12" s="24">
        <v>1</v>
      </c>
    </row>
    <row r="13" spans="1:26" ht="15.75" customHeight="1">
      <c r="A13" s="39" t="s">
        <v>57</v>
      </c>
      <c r="B13" s="16" t="s">
        <v>8</v>
      </c>
      <c r="C13" s="13">
        <f>SUM(D13:J13)</f>
        <v>22</v>
      </c>
      <c r="D13" s="14">
        <v>5</v>
      </c>
      <c r="E13" s="14">
        <v>7</v>
      </c>
      <c r="F13" s="14">
        <v>5</v>
      </c>
      <c r="G13" s="14">
        <v>0</v>
      </c>
      <c r="H13" s="14">
        <v>0</v>
      </c>
      <c r="I13" s="14">
        <v>3</v>
      </c>
      <c r="J13" s="15">
        <v>2</v>
      </c>
      <c r="K13" s="31">
        <v>1</v>
      </c>
      <c r="L13" s="31"/>
      <c r="M13" s="31"/>
      <c r="N13" s="2"/>
      <c r="O13" s="2"/>
      <c r="P13" s="2"/>
      <c r="Q13" s="2"/>
      <c r="R13" s="2"/>
      <c r="S13" s="2">
        <v>1</v>
      </c>
      <c r="T13" s="2"/>
      <c r="U13" s="25">
        <v>3</v>
      </c>
      <c r="V13" s="24">
        <v>1</v>
      </c>
      <c r="W13" s="24">
        <v>4</v>
      </c>
      <c r="X13" s="24">
        <v>12</v>
      </c>
      <c r="Y13" s="33" t="s">
        <v>47</v>
      </c>
      <c r="Z13" s="24">
        <v>0</v>
      </c>
    </row>
    <row r="14" spans="1:26" ht="15.75" customHeight="1">
      <c r="A14" s="39" t="s">
        <v>58</v>
      </c>
      <c r="B14" s="16" t="s">
        <v>7</v>
      </c>
      <c r="C14" s="13">
        <f>SUM(D14:J14)</f>
        <v>18</v>
      </c>
      <c r="D14" s="14">
        <v>1</v>
      </c>
      <c r="E14" s="14">
        <v>6</v>
      </c>
      <c r="F14" s="14">
        <v>3</v>
      </c>
      <c r="G14" s="14">
        <v>5</v>
      </c>
      <c r="H14" s="14">
        <v>1</v>
      </c>
      <c r="I14" s="14">
        <v>1</v>
      </c>
      <c r="J14" s="15">
        <v>1</v>
      </c>
      <c r="K14" s="31">
        <v>1</v>
      </c>
      <c r="L14" s="29">
        <v>1</v>
      </c>
      <c r="M14" s="29"/>
      <c r="N14" s="2">
        <v>1</v>
      </c>
      <c r="O14" s="24">
        <v>1</v>
      </c>
      <c r="P14" s="2"/>
      <c r="Q14" s="2"/>
      <c r="R14" s="24">
        <v>1</v>
      </c>
      <c r="S14" s="2"/>
      <c r="T14" s="2"/>
      <c r="U14" s="2">
        <v>1</v>
      </c>
      <c r="V14" s="2">
        <v>2</v>
      </c>
      <c r="W14" s="24">
        <v>2</v>
      </c>
      <c r="X14" s="24">
        <v>8</v>
      </c>
      <c r="Y14" s="33" t="s">
        <v>46</v>
      </c>
      <c r="Z14" s="24">
        <v>2</v>
      </c>
    </row>
    <row r="15" spans="1:26" ht="15.75" customHeight="1">
      <c r="A15" s="39" t="s">
        <v>59</v>
      </c>
      <c r="B15" s="16" t="s">
        <v>6</v>
      </c>
      <c r="C15" s="13">
        <f>SUM(D15:J15)</f>
        <v>19</v>
      </c>
      <c r="D15" s="14">
        <v>9</v>
      </c>
      <c r="E15" s="14">
        <v>1</v>
      </c>
      <c r="F15" s="14">
        <v>4</v>
      </c>
      <c r="G15" s="14">
        <v>0</v>
      </c>
      <c r="H15" s="14">
        <v>0</v>
      </c>
      <c r="I15" s="14">
        <v>2</v>
      </c>
      <c r="J15" s="15">
        <v>3</v>
      </c>
      <c r="K15" s="31">
        <v>1</v>
      </c>
      <c r="L15" s="31">
        <v>1</v>
      </c>
      <c r="M15" s="31"/>
      <c r="N15" s="24">
        <v>1</v>
      </c>
      <c r="O15" s="24"/>
      <c r="P15" s="2">
        <v>2</v>
      </c>
      <c r="Q15" s="2"/>
      <c r="R15" s="2"/>
      <c r="S15" s="2"/>
      <c r="T15" s="2"/>
      <c r="U15" s="25">
        <v>1</v>
      </c>
      <c r="V15" s="24">
        <v>2</v>
      </c>
      <c r="W15" s="24">
        <v>2</v>
      </c>
      <c r="X15" s="24">
        <v>9</v>
      </c>
      <c r="Y15" s="33" t="s">
        <v>51</v>
      </c>
      <c r="Z15" s="24">
        <v>0</v>
      </c>
    </row>
    <row r="16" spans="1:26" ht="15.75" customHeight="1">
      <c r="A16" s="39" t="s">
        <v>60</v>
      </c>
      <c r="B16" s="16" t="s">
        <v>10</v>
      </c>
      <c r="C16" s="13">
        <f>SUM(D16:J16)</f>
        <v>15</v>
      </c>
      <c r="D16" s="14">
        <v>1</v>
      </c>
      <c r="E16" s="14">
        <v>6</v>
      </c>
      <c r="F16" s="14">
        <v>3</v>
      </c>
      <c r="G16" s="14">
        <v>0</v>
      </c>
      <c r="H16" s="14">
        <v>0</v>
      </c>
      <c r="I16" s="14">
        <v>0</v>
      </c>
      <c r="J16" s="15">
        <v>5</v>
      </c>
      <c r="K16" s="29"/>
      <c r="L16" s="31"/>
      <c r="M16" s="31"/>
      <c r="N16" s="2"/>
      <c r="O16" s="2"/>
      <c r="P16" s="2"/>
      <c r="Q16" s="2"/>
      <c r="R16" s="2"/>
      <c r="S16" s="2"/>
      <c r="T16" s="2"/>
      <c r="U16" s="25">
        <v>1</v>
      </c>
      <c r="V16" s="24">
        <v>4</v>
      </c>
      <c r="W16" s="24">
        <v>1</v>
      </c>
      <c r="X16" s="24">
        <v>9</v>
      </c>
      <c r="Y16" s="33" t="s">
        <v>50</v>
      </c>
      <c r="Z16" s="24">
        <v>2</v>
      </c>
    </row>
    <row r="17" spans="1:26" ht="15.75" customHeight="1">
      <c r="A17" s="39" t="s">
        <v>60</v>
      </c>
      <c r="B17" s="16" t="s">
        <v>9</v>
      </c>
      <c r="C17" s="13">
        <f>SUM(D17:J17)</f>
        <v>27</v>
      </c>
      <c r="D17" s="14">
        <v>8</v>
      </c>
      <c r="E17" s="14">
        <v>5</v>
      </c>
      <c r="F17" s="14">
        <v>6</v>
      </c>
      <c r="G17" s="14">
        <v>1</v>
      </c>
      <c r="H17" s="14">
        <v>0</v>
      </c>
      <c r="I17" s="14">
        <v>7</v>
      </c>
      <c r="J17" s="15">
        <v>0</v>
      </c>
      <c r="K17" s="29"/>
      <c r="L17" s="29"/>
      <c r="M17" s="31"/>
      <c r="N17" s="24"/>
      <c r="O17" s="24"/>
      <c r="P17" s="2"/>
      <c r="Q17" s="2">
        <v>1</v>
      </c>
      <c r="R17" s="24"/>
      <c r="S17" s="2">
        <v>1</v>
      </c>
      <c r="T17" s="2"/>
      <c r="U17" s="25">
        <v>2</v>
      </c>
      <c r="V17" s="24">
        <v>3</v>
      </c>
      <c r="W17" s="24">
        <v>5</v>
      </c>
      <c r="X17" s="24">
        <v>15</v>
      </c>
      <c r="Y17" s="33" t="s">
        <v>44</v>
      </c>
      <c r="Z17" s="24">
        <v>5</v>
      </c>
    </row>
    <row r="18" spans="1:26" ht="15.75" customHeight="1">
      <c r="A18" s="39" t="s">
        <v>61</v>
      </c>
      <c r="B18" s="16" t="s">
        <v>11</v>
      </c>
      <c r="C18" s="13">
        <f>SUM(D18:J18)</f>
        <v>10</v>
      </c>
      <c r="D18" s="14">
        <v>1</v>
      </c>
      <c r="E18" s="14">
        <v>2</v>
      </c>
      <c r="F18" s="14">
        <v>1</v>
      </c>
      <c r="G18" s="14">
        <v>2</v>
      </c>
      <c r="H18" s="14">
        <v>2</v>
      </c>
      <c r="I18" s="14">
        <v>1</v>
      </c>
      <c r="J18" s="15">
        <v>1</v>
      </c>
      <c r="K18" s="31"/>
      <c r="L18" s="31"/>
      <c r="M18" s="31"/>
      <c r="N18" s="2"/>
      <c r="O18" s="2">
        <v>1</v>
      </c>
      <c r="P18" s="24"/>
      <c r="Q18" s="2"/>
      <c r="R18" s="2"/>
      <c r="S18" s="2"/>
      <c r="T18" s="2">
        <v>1</v>
      </c>
      <c r="U18" s="2">
        <v>2</v>
      </c>
      <c r="V18" s="24"/>
      <c r="W18" s="24">
        <v>3</v>
      </c>
      <c r="X18" s="24">
        <v>3</v>
      </c>
      <c r="Y18" s="33" t="s">
        <v>54</v>
      </c>
      <c r="Z18" s="24">
        <v>2</v>
      </c>
    </row>
    <row r="19" spans="1:26" ht="15.75" customHeight="1">
      <c r="A19" s="39" t="s">
        <v>61</v>
      </c>
      <c r="B19" s="16" t="s">
        <v>13</v>
      </c>
      <c r="C19" s="13">
        <f>SUM(D19:J19)</f>
        <v>15</v>
      </c>
      <c r="D19" s="14">
        <v>3</v>
      </c>
      <c r="E19" s="14">
        <v>4</v>
      </c>
      <c r="F19" s="14">
        <v>1</v>
      </c>
      <c r="G19" s="14">
        <v>0</v>
      </c>
      <c r="H19" s="14">
        <v>0</v>
      </c>
      <c r="I19" s="14">
        <v>3</v>
      </c>
      <c r="J19" s="15">
        <v>4</v>
      </c>
      <c r="K19" s="31"/>
      <c r="L19" s="31"/>
      <c r="M19" s="31"/>
      <c r="N19" s="2"/>
      <c r="O19" s="2"/>
      <c r="P19" s="2">
        <v>1</v>
      </c>
      <c r="Q19" s="2"/>
      <c r="R19" s="2"/>
      <c r="S19" s="2"/>
      <c r="T19" s="2"/>
      <c r="U19" s="24">
        <v>1</v>
      </c>
      <c r="V19" s="26">
        <v>2</v>
      </c>
      <c r="W19" s="2">
        <v>2</v>
      </c>
      <c r="X19" s="24">
        <v>9</v>
      </c>
      <c r="Y19" s="33" t="s">
        <v>53</v>
      </c>
      <c r="Z19" s="24">
        <v>1</v>
      </c>
    </row>
    <row r="20" spans="1:26" ht="15.75" customHeight="1">
      <c r="A20" s="39" t="s">
        <v>61</v>
      </c>
      <c r="B20" s="16" t="s">
        <v>12</v>
      </c>
      <c r="C20" s="13">
        <f t="shared" si="0"/>
        <v>21</v>
      </c>
      <c r="D20" s="14">
        <v>1</v>
      </c>
      <c r="E20" s="14">
        <v>5</v>
      </c>
      <c r="F20" s="14">
        <v>7</v>
      </c>
      <c r="G20" s="14">
        <v>4</v>
      </c>
      <c r="H20" s="14">
        <v>1</v>
      </c>
      <c r="I20" s="14">
        <v>1</v>
      </c>
      <c r="J20" s="15">
        <v>2</v>
      </c>
      <c r="K20" s="31"/>
      <c r="L20" s="29"/>
      <c r="M20" s="31"/>
      <c r="N20" s="2"/>
      <c r="O20" s="2"/>
      <c r="P20" s="2"/>
      <c r="Q20" s="2"/>
      <c r="R20" s="2"/>
      <c r="S20" s="2"/>
      <c r="T20" s="24"/>
      <c r="U20" s="25">
        <v>2</v>
      </c>
      <c r="V20" s="2">
        <v>2</v>
      </c>
      <c r="W20" s="24">
        <v>1</v>
      </c>
      <c r="X20" s="24">
        <v>16</v>
      </c>
      <c r="Y20" s="33" t="s">
        <v>45</v>
      </c>
      <c r="Z20" s="24">
        <v>2</v>
      </c>
    </row>
    <row r="21" spans="1:26" ht="15.75" customHeight="1">
      <c r="A21" s="39" t="s">
        <v>62</v>
      </c>
      <c r="B21" s="16" t="s">
        <v>14</v>
      </c>
      <c r="C21" s="13">
        <f>SUM(D21:J21)</f>
        <v>11</v>
      </c>
      <c r="D21" s="14">
        <v>4</v>
      </c>
      <c r="E21" s="14">
        <v>5</v>
      </c>
      <c r="F21" s="14">
        <v>0</v>
      </c>
      <c r="G21" s="14">
        <v>0</v>
      </c>
      <c r="H21" s="14">
        <v>0</v>
      </c>
      <c r="I21" s="14">
        <v>1</v>
      </c>
      <c r="J21" s="15">
        <v>1</v>
      </c>
      <c r="K21" s="31"/>
      <c r="L21" s="31"/>
      <c r="M21" s="31"/>
      <c r="N21" s="2"/>
      <c r="O21" s="2"/>
      <c r="P21" s="2"/>
      <c r="Q21" s="2"/>
      <c r="R21" s="2"/>
      <c r="S21" s="2"/>
      <c r="T21" s="2"/>
      <c r="U21" s="21">
        <v>1</v>
      </c>
      <c r="V21" s="2">
        <v>2</v>
      </c>
      <c r="W21" s="24">
        <v>1</v>
      </c>
      <c r="X21" s="24">
        <v>7</v>
      </c>
      <c r="Y21" s="33" t="s">
        <v>49</v>
      </c>
      <c r="Z21" s="24">
        <v>1</v>
      </c>
    </row>
    <row r="22" spans="1:26" ht="15.75" customHeight="1">
      <c r="A22" s="39" t="s">
        <v>63</v>
      </c>
      <c r="B22" s="16" t="s">
        <v>18</v>
      </c>
      <c r="C22" s="13">
        <f t="shared" ref="C22" si="1">SUM(D22:J22)</f>
        <v>1</v>
      </c>
      <c r="D22" s="14">
        <v>0</v>
      </c>
      <c r="E22" s="14">
        <v>0</v>
      </c>
      <c r="F22" s="14">
        <v>1</v>
      </c>
      <c r="G22" s="14">
        <v>0</v>
      </c>
      <c r="H22" s="14">
        <v>0</v>
      </c>
      <c r="I22" s="14">
        <v>0</v>
      </c>
      <c r="J22" s="15">
        <v>0</v>
      </c>
      <c r="K22" s="31"/>
      <c r="L22" s="31"/>
      <c r="M22" s="31"/>
      <c r="N22" s="2"/>
      <c r="O22" s="2"/>
      <c r="P22" s="2"/>
      <c r="Q22" s="2"/>
      <c r="R22" s="2"/>
      <c r="S22" s="2"/>
      <c r="T22" s="2"/>
      <c r="U22" s="2"/>
      <c r="V22" s="2"/>
      <c r="W22" s="24">
        <v>1</v>
      </c>
      <c r="X22" s="24">
        <v>0</v>
      </c>
      <c r="Y22" s="33" t="s">
        <v>37</v>
      </c>
      <c r="Z22" s="24">
        <v>0</v>
      </c>
    </row>
    <row r="23" spans="1:26" ht="15.75" customHeight="1">
      <c r="A23" s="39" t="s">
        <v>64</v>
      </c>
      <c r="B23" s="16" t="s">
        <v>36</v>
      </c>
      <c r="C23" s="13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5">
        <v>0</v>
      </c>
      <c r="K23" s="31"/>
      <c r="L23" s="31"/>
      <c r="M23" s="3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3" t="s">
        <v>37</v>
      </c>
      <c r="Z23" s="24">
        <v>0</v>
      </c>
    </row>
    <row r="24" spans="1:26" ht="5.25" customHeight="1">
      <c r="K24" s="30"/>
      <c r="L24" s="30"/>
      <c r="M24" s="30"/>
      <c r="N24" s="1"/>
      <c r="O24" s="1"/>
      <c r="P24" s="1"/>
      <c r="Q24" s="1"/>
      <c r="R24" s="1"/>
      <c r="S24" s="1"/>
      <c r="T24" s="1"/>
      <c r="U24" s="22"/>
      <c r="V24" s="1"/>
      <c r="W24" s="1"/>
      <c r="X24" s="1"/>
      <c r="Y24" s="1"/>
      <c r="Z24" s="1"/>
    </row>
    <row r="25" spans="1:26">
      <c r="A25" s="40"/>
      <c r="B25" s="7" t="s">
        <v>16</v>
      </c>
      <c r="C25" s="2">
        <f t="shared" ref="C25:X25" si="2">SUM(C7:C23)</f>
        <v>451</v>
      </c>
      <c r="D25" s="2">
        <f t="shared" si="2"/>
        <v>88</v>
      </c>
      <c r="E25" s="2">
        <f t="shared" si="2"/>
        <v>106</v>
      </c>
      <c r="F25" s="2">
        <f t="shared" si="2"/>
        <v>82</v>
      </c>
      <c r="G25" s="2">
        <f t="shared" si="2"/>
        <v>58</v>
      </c>
      <c r="H25" s="2">
        <f t="shared" si="2"/>
        <v>28</v>
      </c>
      <c r="I25" s="2">
        <f t="shared" si="2"/>
        <v>47</v>
      </c>
      <c r="J25" s="2">
        <f t="shared" si="2"/>
        <v>42</v>
      </c>
      <c r="K25" s="32">
        <f t="shared" si="2"/>
        <v>7</v>
      </c>
      <c r="L25" s="32">
        <f t="shared" si="2"/>
        <v>7</v>
      </c>
      <c r="M25" s="32">
        <f t="shared" si="2"/>
        <v>7</v>
      </c>
      <c r="N25" s="2">
        <f t="shared" si="2"/>
        <v>7</v>
      </c>
      <c r="O25" s="2">
        <f t="shared" si="2"/>
        <v>7</v>
      </c>
      <c r="P25" s="2">
        <f t="shared" si="2"/>
        <v>7</v>
      </c>
      <c r="Q25" s="2">
        <f t="shared" si="2"/>
        <v>7</v>
      </c>
      <c r="R25" s="2">
        <f t="shared" si="2"/>
        <v>7</v>
      </c>
      <c r="S25" s="2">
        <f t="shared" si="2"/>
        <v>7</v>
      </c>
      <c r="T25" s="2">
        <f t="shared" si="2"/>
        <v>7</v>
      </c>
      <c r="U25" s="2">
        <f t="shared" si="2"/>
        <v>35</v>
      </c>
      <c r="V25" s="2">
        <f t="shared" si="2"/>
        <v>35</v>
      </c>
      <c r="W25" s="2">
        <f t="shared" si="2"/>
        <v>68</v>
      </c>
      <c r="X25" s="2">
        <f t="shared" si="2"/>
        <v>243</v>
      </c>
      <c r="Y25" s="2">
        <v>135</v>
      </c>
      <c r="Z25" s="2">
        <f>SUM(Z7:Z23)</f>
        <v>34</v>
      </c>
    </row>
  </sheetData>
  <sortState ref="A5:J23">
    <sortCondition descending="1" ref="C5"/>
  </sortState>
  <mergeCells count="2">
    <mergeCell ref="K5:X5"/>
    <mergeCell ref="N4:Y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2019-04-07T18:14:35Z</dcterms:modified>
</cp:coreProperties>
</file>